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<sst xmlns="http://schemas.openxmlformats.org/spreadsheetml/2006/main" count="33" uniqueCount="25">
  <si>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</si>
  <si>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</si>
  <si>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</si>
  <si>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</si>
  <si>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</si>
  <si>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</si>
  <si>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</si>
  <si>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</si>
  <si>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</si>
  <si>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</si>
  <si>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</si>
  <si>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</si>
  <si>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</si>
  <si>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</si>
  <si>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</si>
  <si>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</si>
  <si>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</si>
  <si>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</si>
  <si>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2022 (de proyecto de presupuesto) (c)</t>
  </si>
  <si>
    <t>2023 (d)</t>
  </si>
  <si>
    <t>2024 (d)</t>
  </si>
  <si>
    <t>2025 (d)</t>
  </si>
  <si>
    <t>2026 (d)</t>
  </si>
  <si>
    <t>2027 (d)</t>
  </si>
  <si>
    <t>COMISION DE AGUA POTABLE Y ALCANTARILLADO DEL MUNICIPIO DE COQUIMATLAN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</si>
</sst>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43" fontId="37" fillId="0" borderId="0" xfId="0" applyNumberFormat="1" applyFont="1" applyAlignment="1">
      <alignment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J10" sqref="J10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2" t="s">
        <v>24</v>
      </c>
      <c r="C2" s="13"/>
      <c r="D2" s="13"/>
      <c r="E2" s="13"/>
      <c r="F2" s="13"/>
      <c r="G2" s="13"/>
      <c r="H2" s="14"/>
    </row>
    <row r="3" spans="2:8" ht="12.75">
      <c r="B3" s="15" t="s">
        <v>0</v>
      </c>
      <c r="C3" s="16"/>
      <c r="D3" s="16"/>
      <c r="E3" s="16"/>
      <c r="F3" s="16"/>
      <c r="G3" s="16"/>
      <c r="H3" s="17"/>
    </row>
    <row r="4" spans="2:8" ht="12.75">
      <c r="B4" s="15" t="s">
        <v>1</v>
      </c>
      <c r="C4" s="16"/>
      <c r="D4" s="16"/>
      <c r="E4" s="16"/>
      <c r="F4" s="16"/>
      <c r="G4" s="16"/>
      <c r="H4" s="17"/>
    </row>
    <row r="5" spans="2:8" ht="13.5" thickBot="1">
      <c r="B5" s="18" t="s">
        <v>2</v>
      </c>
      <c r="C5" s="19"/>
      <c r="D5" s="19"/>
      <c r="E5" s="19"/>
      <c r="F5" s="19"/>
      <c r="G5" s="19"/>
      <c r="H5" s="20"/>
    </row>
    <row r="6" spans="2:8" ht="12.75">
      <c r="B6" s="21" t="s">
        <v>3</v>
      </c>
      <c r="C6" s="1" t="s">
        <v>4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</row>
    <row r="7" spans="2:8" ht="39" thickBot="1">
      <c r="B7" s="22"/>
      <c r="C7" s="2" t="s">
        <v>18</v>
      </c>
      <c r="D7" s="24"/>
      <c r="E7" s="24"/>
      <c r="F7" s="24"/>
      <c r="G7" s="24"/>
      <c r="H7" s="24"/>
    </row>
    <row r="8" spans="2:8" ht="12.75">
      <c r="B8" s="3" t="s">
        <v>17</v>
      </c>
      <c r="C8" s="8">
        <f aca="true" t="shared" si="0" ref="C8:H8">SUM(C9:C17)</f>
        <v>12794722.729999999</v>
      </c>
      <c r="D8" s="8">
        <f t="shared" si="0"/>
        <v>13178564.411899999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10" ht="12.75">
      <c r="B9" s="4" t="s">
        <v>5</v>
      </c>
      <c r="C9" s="9">
        <v>5691170.41</v>
      </c>
      <c r="D9" s="9">
        <f>C9*1.03</f>
        <v>5861905.5223</v>
      </c>
      <c r="E9" s="9">
        <v>0</v>
      </c>
      <c r="F9" s="9">
        <v>0</v>
      </c>
      <c r="G9" s="9"/>
      <c r="H9" s="9"/>
      <c r="J9" s="11"/>
    </row>
    <row r="10" spans="2:10" ht="12.75">
      <c r="B10" s="4" t="s">
        <v>6</v>
      </c>
      <c r="C10" s="9">
        <v>615216</v>
      </c>
      <c r="D10" s="9">
        <f aca="true" t="shared" si="1" ref="D10:D17">C10*1.03</f>
        <v>633672.48</v>
      </c>
      <c r="E10" s="9">
        <v>0</v>
      </c>
      <c r="F10" s="9">
        <v>0</v>
      </c>
      <c r="G10" s="9"/>
      <c r="H10" s="9"/>
      <c r="J10" s="11"/>
    </row>
    <row r="11" spans="2:10" ht="12.75">
      <c r="B11" s="4" t="s">
        <v>7</v>
      </c>
      <c r="C11" s="9">
        <v>5507661.11</v>
      </c>
      <c r="D11" s="9">
        <f t="shared" si="1"/>
        <v>5672890.9433</v>
      </c>
      <c r="E11" s="9">
        <v>0</v>
      </c>
      <c r="F11" s="9">
        <v>0</v>
      </c>
      <c r="G11" s="9"/>
      <c r="H11" s="9"/>
      <c r="J11" s="11"/>
    </row>
    <row r="12" spans="2:10" ht="12.75">
      <c r="B12" s="4" t="s">
        <v>8</v>
      </c>
      <c r="C12" s="9">
        <v>951617.28</v>
      </c>
      <c r="D12" s="9">
        <f t="shared" si="1"/>
        <v>980165.7984000001</v>
      </c>
      <c r="E12" s="9">
        <v>0</v>
      </c>
      <c r="F12" s="9">
        <v>0</v>
      </c>
      <c r="G12" s="9"/>
      <c r="H12" s="9"/>
      <c r="J12" s="11"/>
    </row>
    <row r="13" spans="2:10" ht="12.75">
      <c r="B13" s="4" t="s">
        <v>9</v>
      </c>
      <c r="C13" s="9">
        <v>19057.93</v>
      </c>
      <c r="D13" s="9">
        <f t="shared" si="1"/>
        <v>19629.6679</v>
      </c>
      <c r="E13" s="9">
        <v>0</v>
      </c>
      <c r="F13" s="9">
        <v>0</v>
      </c>
      <c r="G13" s="9"/>
      <c r="H13" s="9"/>
      <c r="J13" s="11"/>
    </row>
    <row r="14" spans="2:8" ht="12.75">
      <c r="B14" s="4" t="s">
        <v>10</v>
      </c>
      <c r="C14" s="9">
        <v>0</v>
      </c>
      <c r="D14" s="9">
        <f t="shared" si="1"/>
        <v>0</v>
      </c>
      <c r="E14" s="9">
        <v>0</v>
      </c>
      <c r="F14" s="9">
        <v>0</v>
      </c>
      <c r="G14" s="9"/>
      <c r="H14" s="9"/>
    </row>
    <row r="15" spans="2:8" ht="12.75">
      <c r="B15" s="4" t="s">
        <v>11</v>
      </c>
      <c r="C15" s="9">
        <v>0</v>
      </c>
      <c r="D15" s="9">
        <f t="shared" si="1"/>
        <v>0</v>
      </c>
      <c r="E15" s="9">
        <v>0</v>
      </c>
      <c r="F15" s="9">
        <v>0</v>
      </c>
      <c r="G15" s="9"/>
      <c r="H15" s="9"/>
    </row>
    <row r="16" spans="2:8" ht="12.75">
      <c r="B16" s="4" t="s">
        <v>12</v>
      </c>
      <c r="C16" s="9">
        <v>0</v>
      </c>
      <c r="D16" s="9">
        <f t="shared" si="1"/>
        <v>0</v>
      </c>
      <c r="E16" s="9">
        <v>0</v>
      </c>
      <c r="F16" s="9">
        <v>0</v>
      </c>
      <c r="G16" s="9"/>
      <c r="H16" s="9"/>
    </row>
    <row r="17" spans="2:10" ht="12.75">
      <c r="B17" s="4" t="s">
        <v>13</v>
      </c>
      <c r="C17" s="9">
        <v>10000</v>
      </c>
      <c r="D17" s="9">
        <f t="shared" si="1"/>
        <v>10300</v>
      </c>
      <c r="E17" s="9">
        <v>0</v>
      </c>
      <c r="F17" s="9">
        <v>0</v>
      </c>
      <c r="G17" s="9"/>
      <c r="H17" s="9"/>
      <c r="J17" s="11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2" ref="C19:H19">SUM(C20:C28)</f>
        <v>0</v>
      </c>
      <c r="D19" s="8">
        <f t="shared" si="2"/>
        <v>0</v>
      </c>
      <c r="E19" s="8">
        <f t="shared" si="2"/>
        <v>0</v>
      </c>
      <c r="F19" s="8">
        <f t="shared" si="2"/>
        <v>0</v>
      </c>
      <c r="G19" s="8">
        <f t="shared" si="2"/>
        <v>0</v>
      </c>
      <c r="H19" s="8">
        <f t="shared" si="2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3" ref="C30:H30">C8+C19</f>
        <v>12794722.729999999</v>
      </c>
      <c r="D30" s="8">
        <f t="shared" si="3"/>
        <v>13178564.411899999</v>
      </c>
      <c r="E30" s="8">
        <f t="shared" si="3"/>
        <v>0</v>
      </c>
      <c r="F30" s="8">
        <f t="shared" si="3"/>
        <v>0</v>
      </c>
      <c r="G30" s="8">
        <f t="shared" si="3"/>
        <v>0</v>
      </c>
      <c r="H30" s="8">
        <f t="shared" si="3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2016-12-22T17:42:46Z</cp:lastPrinted>
  <dcterms:created xsi:type="dcterms:W3CDTF">2016-10-11T21:28:47Z</dcterms:created>
  <dcterms:modified xsi:type="dcterms:W3CDTF">2022-02-14T23:00:41Z</dcterms:modified>
  <cp:category/>
  <cp:version/>
  <cp:contentType/>
  <cp:contentStatus/>
</cp:coreProperties>
</file>